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ΣΥΓΚΕΝΤΡΩΤΙΚΑ" sheetId="1" r:id="rId1"/>
    <sheet name="ΟΝΟΜΑΣΤΙΚΑ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<sst xmlns="http://schemas.openxmlformats.org/spreadsheetml/2006/main" count="54" uniqueCount="46">
  <si>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r>
      <t>Αποτελέσματα ΠΥΣΠΕ</t>
    </r>
    <r>
      <rPr>
        <b/>
        <sz val="13"/>
        <rFont val="Times New Roman"/>
        <family val="1"/>
      </rPr>
      <t xml:space="preserve"> 2016</t>
    </r>
  </si>
  <si>
    <t xml:space="preserve">ΝΟΜΟΣ: </t>
  </si>
  <si>
    <t>ΑΡΤΑΣ</t>
  </si>
  <si>
    <t>Δ/ΝΣΗ ΠΕ:</t>
  </si>
  <si>
    <t>ΕΓΓΕΓΡΑΜΜΕΝΟΙ</t>
  </si>
  <si>
    <t>ΨΗΦΙΣΑΝ</t>
  </si>
  <si>
    <t>ΕΓΚΥΡΑ</t>
  </si>
  <si>
    <t>ΑΚΥΡΑ</t>
  </si>
  <si>
    <t>ΑΠΟΧΗ</t>
  </si>
  <si>
    <t>ΕΛΑΒΑΝ ΚΑΤΑ ΣΥΝΔΥΑΣΜΟ</t>
  </si>
  <si>
    <t>ΣΥΝΔΥΑΣΜΟΣ</t>
  </si>
  <si>
    <t>ΨΗΦΟΙ</t>
  </si>
  <si>
    <t>%</t>
  </si>
  <si>
    <t xml:space="preserve">Α.Σ.Ε.  ΑΓΩΝΙΣΤΙΚΗ ΣΥΣΠΕΙΡΩΣΗ ΕΚΠΑΙΔΕΥΤΙΚΩΝ Π.Ε. Ν. ΑΡΤΑΣ  </t>
  </si>
  <si>
    <t>Δ.Α.Κ.Ε. Π.Ε.  ΔΗΜΟΚΡΑΤΙΚΗ ΑΝΕΞΑΡΤΗΤΗ ΚΙΝΗΣΗ ΕΚΠΑΙΔΕΥΤΙΚΩΝ Π.Ε. Ν. ΑΡΤΑΣ</t>
  </si>
  <si>
    <t>ΔΗΜΟΚΡΑΤΙΚΗ ΣΥΝΕΡΓΑΣΙΑ ΑΝΕΞΑΡΤΗΤΕΣ ΚΙΝΗΣΕΙΣ ΕΚΠΑΙΔΕΥΤΙΚΩΝ Π.Ε. ΑΡΤΑΣ</t>
  </si>
  <si>
    <t>ΑΠΟΤΕΛΕΣΜΑΤΑ ΕΚΛΟΓΩΝ 2016 ΓΙΑ ΑΝΑΔΕΙΞΗ ΜΕΛΩΝ ΠΥΣΠΕ ΑΡΤΑΣ</t>
  </si>
  <si>
    <t>Α.Σ.Ε. ΑΓΩΝΙΣΤΙΚΗ ΣΥΣΠΕΙΡΩΣΗ ΕΚΠΑΙΔΕΥΤΙΚΩΝ Π.Ε. N. ΑΡΤΑΣ</t>
  </si>
  <si>
    <t>1ο Εκλ. Τμήμα</t>
  </si>
  <si>
    <t>2ο Εκλ. Τμήμα</t>
  </si>
  <si>
    <t>ΣΥΝΟΛΟ</t>
  </si>
  <si>
    <t>Γεωργίου Λαμπρινή του Ευσταθίου</t>
  </si>
  <si>
    <t>Γούσιας Σωτήριος του Σπυρίδωνα</t>
  </si>
  <si>
    <t>Κοσμά Παρασκευή του Κωνσταντίνου</t>
  </si>
  <si>
    <t>Μάγγου Βαρβάρα του Βελισσάριου</t>
  </si>
  <si>
    <t>Νικολάου Γεώργιος του Χρήστου</t>
  </si>
  <si>
    <t>Σερβετά Μαρία του Χαρίλαου</t>
  </si>
  <si>
    <t>Τσάκαλος Βασίλειος του Κωνσταντίνου</t>
  </si>
  <si>
    <t xml:space="preserve">Δ.Α.Κ.Ε. Π.Ε.  ΔΗΜΟΚΡΑΤΙΚΗ ΑΝΕΞΑΡΤΗΤΗ ΚΙΝΗΣΗ ΕΚΠΑΙΔΕΥΤΙΚΩΝ Π.Ε. Ν. ΑΡΤΑΣ  </t>
  </si>
  <si>
    <t>Βαγγέλης Νικόλαος του Δημητρίου</t>
  </si>
  <si>
    <t>Βάσιος Φώτιος του Δημητρίου</t>
  </si>
  <si>
    <t>Κατσουράνης Χρήστος του Απόστολου</t>
  </si>
  <si>
    <t>Καυκιάς Βύρωνας του Δημητρίου</t>
  </si>
  <si>
    <t>Λάμπρου Δήμητρα του Βασιλείου</t>
  </si>
  <si>
    <t>Λάμπρου Ελευθερία του Ιωάννη</t>
  </si>
  <si>
    <t>Μέγας Γεώργιος του Σπυρίδωνα</t>
  </si>
  <si>
    <t>Πλακιάς Μάριος του Θεόδωρου</t>
  </si>
  <si>
    <t>Τσουμίτα Γεωργία του Σταύρου</t>
  </si>
  <si>
    <t>Δήμος Παντελής του Χαρίλαου</t>
  </si>
  <si>
    <t>Κοντογιάννη Μαρίνα του Λάμπρου</t>
  </si>
  <si>
    <t>Ντάση Αικατερίνη του Πέτρου</t>
  </si>
  <si>
    <t>Παλαιοδήμος Γεώργιος του Σοφοκλή</t>
  </si>
  <si>
    <t>Παππάς Φώτιος του Κωνσταντίνου</t>
  </si>
  <si>
    <t>Πρέντζα Βασιλική του Χαράλαμπου</t>
  </si>
  <si>
    <t>Πριοβόλου Αντιγόνη του Γεωργίου</t>
  </si>
  <si>
    <t>Χαραλάμπους Χαράλαμπος του Γεωργίου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</si>
</sst>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6">
      <selection activeCell="D21" sqref="D21"/>
    </sheetView>
  </sheetViews>
  <sheetFormatPr defaultColWidth="11.57421875" defaultRowHeight="12.75"/>
  <cols>
    <col min="1" max="1" width="15.57421875" style="1" customWidth="1"/>
    <col min="2" max="2" width="43.00390625" style="2" customWidth="1"/>
    <col min="3" max="3" width="12.28125" style="2" customWidth="1"/>
    <col min="4" max="5" width="12.7109375" style="3" customWidth="1"/>
    <col min="6" max="6" width="6.00390625" style="3" customWidth="1"/>
    <col min="7" max="252" width="11.57421875" style="2" customWidth="1"/>
    <col min="253" max="16384" width="11.57421875" style="1" customWidth="1"/>
  </cols>
  <sheetData>
    <row r="1" spans="1:6" ht="18.75">
      <c r="A1" s="25"/>
      <c r="B1" s="25"/>
      <c r="C1" s="25"/>
      <c r="D1" s="25"/>
      <c r="E1" s="25"/>
      <c r="F1" s="25"/>
    </row>
    <row r="2" spans="1:6" ht="18.75" customHeight="1">
      <c r="A2" s="26" t="s">
        <v>0</v>
      </c>
      <c r="B2" s="26"/>
      <c r="C2" s="26"/>
      <c r="D2" s="26"/>
      <c r="E2" s="26"/>
      <c r="F2" s="26"/>
    </row>
    <row r="3" spans="1:2" ht="31.5" customHeight="1">
      <c r="A3" s="4"/>
      <c r="B3" s="5"/>
    </row>
    <row r="4" spans="1:2" ht="18.75">
      <c r="A4" s="6" t="s">
        <v>1</v>
      </c>
      <c r="B4" s="7" t="s">
        <v>2</v>
      </c>
    </row>
    <row r="5" spans="1:3" ht="18.75">
      <c r="A5" s="6" t="s">
        <v>3</v>
      </c>
      <c r="B5" s="7" t="s">
        <v>2</v>
      </c>
      <c r="C5" s="5"/>
    </row>
    <row r="7" ht="31.5" customHeight="1"/>
    <row r="8" spans="2:5" ht="27.75" customHeight="1">
      <c r="B8" s="8" t="s">
        <v>4</v>
      </c>
      <c r="C8" s="9">
        <v>514</v>
      </c>
      <c r="D8" s="10"/>
      <c r="E8" s="10"/>
    </row>
    <row r="9" spans="2:5" ht="27.75" customHeight="1">
      <c r="B9" s="8" t="s">
        <v>5</v>
      </c>
      <c r="C9" s="9">
        <v>483</v>
      </c>
      <c r="D9" s="10"/>
      <c r="E9" s="10"/>
    </row>
    <row r="10" spans="2:5" ht="27.75" customHeight="1">
      <c r="B10" s="8" t="s">
        <v>6</v>
      </c>
      <c r="C10" s="9">
        <v>448</v>
      </c>
      <c r="D10" s="10"/>
      <c r="E10" s="10"/>
    </row>
    <row r="11" spans="2:5" ht="27.75" customHeight="1">
      <c r="B11" s="8" t="s">
        <v>7</v>
      </c>
      <c r="C11" s="9">
        <v>35</v>
      </c>
      <c r="D11" s="10"/>
      <c r="E11" s="10"/>
    </row>
    <row r="12" spans="2:5" ht="27.75" customHeight="1">
      <c r="B12" s="8" t="s">
        <v>8</v>
      </c>
      <c r="C12" s="14">
        <f>(C8-C9)/C8</f>
        <v>0.06031128404669261</v>
      </c>
      <c r="D12" s="10"/>
      <c r="E12" s="10"/>
    </row>
    <row r="13" ht="27.75" customHeight="1">
      <c r="C13" s="5"/>
    </row>
    <row r="14" ht="27.75" customHeight="1"/>
    <row r="15" spans="2:6" ht="27.75" customHeight="1">
      <c r="B15" s="27" t="s">
        <v>9</v>
      </c>
      <c r="C15" s="27"/>
      <c r="D15" s="27"/>
      <c r="E15" s="13"/>
      <c r="F15" s="10"/>
    </row>
    <row r="16" spans="3:6" ht="27.75" customHeight="1">
      <c r="C16" s="3"/>
      <c r="F16" s="10"/>
    </row>
    <row r="17" spans="2:6" ht="26.25" customHeight="1">
      <c r="B17" s="11" t="s">
        <v>10</v>
      </c>
      <c r="C17" s="11" t="s">
        <v>11</v>
      </c>
      <c r="D17" s="11" t="s">
        <v>12</v>
      </c>
      <c r="E17" s="16"/>
      <c r="F17" s="10"/>
    </row>
    <row r="18" spans="2:6" ht="75">
      <c r="B18" s="12" t="s">
        <v>13</v>
      </c>
      <c r="C18" s="9">
        <v>147</v>
      </c>
      <c r="D18" s="14">
        <f>C18/C10</f>
        <v>0.328125</v>
      </c>
      <c r="E18" s="15"/>
      <c r="F18" s="10"/>
    </row>
    <row r="19" spans="2:6" ht="75">
      <c r="B19" s="12" t="s">
        <v>14</v>
      </c>
      <c r="C19" s="9">
        <v>156</v>
      </c>
      <c r="D19" s="14">
        <f>C19/C10</f>
        <v>0.3482142857142857</v>
      </c>
      <c r="E19" s="15"/>
      <c r="F19" s="10"/>
    </row>
    <row r="20" spans="2:6" ht="56.25">
      <c r="B20" s="17" t="s">
        <v>15</v>
      </c>
      <c r="C20" s="19">
        <v>145</v>
      </c>
      <c r="D20" s="20">
        <f>C20/C10</f>
        <v>0.3236607142857143</v>
      </c>
      <c r="E20" s="23"/>
      <c r="F20" s="10"/>
    </row>
    <row r="21" spans="2:6" ht="27.75" customHeight="1">
      <c r="B21" s="22"/>
      <c r="C21" s="24"/>
      <c r="D21" s="21"/>
      <c r="E21" s="15"/>
      <c r="F21" s="10"/>
    </row>
    <row r="22" spans="2:6" ht="57" customHeight="1">
      <c r="B22" s="18"/>
      <c r="C22" s="28"/>
      <c r="D22" s="28"/>
      <c r="E22" s="28"/>
      <c r="F22" s="10"/>
    </row>
    <row r="23" spans="2:6" ht="64.5" customHeight="1">
      <c r="B23" s="18"/>
      <c r="C23" s="28"/>
      <c r="D23" s="28"/>
      <c r="E23" s="28"/>
      <c r="F23" s="10"/>
    </row>
  </sheetData>
  <sheetProtection selectLockedCells="1" selectUnlockedCells="1"/>
  <mergeCells count="5">
    <mergeCell ref="A1:F1"/>
    <mergeCell ref="A2:F2"/>
    <mergeCell ref="B15:D15"/>
    <mergeCell ref="C22:E22"/>
    <mergeCell ref="C23:E23"/>
  </mergeCells>
  <printOptions/>
  <pageMargins left="0.3937007874015748" right="0.3937007874015748" top="0.7874015748031497" bottom="0.7874015748031497" header="0.5118110236220472" footer="0.5118110236220472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3.140625" style="0" customWidth="1"/>
    <col min="2" max="2" width="11.00390625" style="0" customWidth="1"/>
    <col min="3" max="3" width="11.8515625" style="0" customWidth="1"/>
    <col min="4" max="4" width="13.8515625" style="0" customWidth="1"/>
  </cols>
  <sheetData>
    <row r="1" spans="1:4" ht="34.5" customHeight="1">
      <c r="A1" s="29" t="s">
        <v>16</v>
      </c>
      <c r="B1" s="29"/>
      <c r="C1" s="29"/>
      <c r="D1" s="29"/>
    </row>
    <row r="2" spans="1:4" ht="34.5" customHeight="1">
      <c r="A2" s="35" t="s">
        <v>17</v>
      </c>
      <c r="B2" s="30" t="s">
        <v>18</v>
      </c>
      <c r="C2" s="30" t="s">
        <v>19</v>
      </c>
      <c r="D2" s="30" t="s">
        <v>20</v>
      </c>
    </row>
    <row r="3" spans="1:4" ht="24.75" customHeight="1">
      <c r="A3" s="31" t="s">
        <v>21</v>
      </c>
      <c r="B3" s="32">
        <v>5</v>
      </c>
      <c r="C3" s="32">
        <v>1</v>
      </c>
      <c r="D3" s="32">
        <f>SUM(B3:C3)</f>
        <v>6</v>
      </c>
    </row>
    <row r="4" spans="1:4" ht="24.75" customHeight="1">
      <c r="A4" s="31" t="s">
        <v>22</v>
      </c>
      <c r="B4" s="32">
        <v>27</v>
      </c>
      <c r="C4" s="32">
        <v>29</v>
      </c>
      <c r="D4" s="32">
        <f aca="true" t="shared" si="0" ref="D4:D9">SUM(B4:C4)</f>
        <v>56</v>
      </c>
    </row>
    <row r="5" spans="1:4" ht="24.75" customHeight="1">
      <c r="A5" s="31" t="s">
        <v>23</v>
      </c>
      <c r="B5" s="32">
        <v>10</v>
      </c>
      <c r="C5" s="32">
        <v>6</v>
      </c>
      <c r="D5" s="32">
        <f t="shared" si="0"/>
        <v>16</v>
      </c>
    </row>
    <row r="6" spans="1:4" ht="24.75" customHeight="1">
      <c r="A6" s="31" t="s">
        <v>24</v>
      </c>
      <c r="B6" s="32">
        <v>9</v>
      </c>
      <c r="C6" s="32">
        <v>13</v>
      </c>
      <c r="D6" s="32">
        <f t="shared" si="0"/>
        <v>22</v>
      </c>
    </row>
    <row r="7" spans="1:4" ht="24.75" customHeight="1">
      <c r="A7" s="33" t="s">
        <v>25</v>
      </c>
      <c r="B7" s="32">
        <v>11</v>
      </c>
      <c r="C7" s="32">
        <v>16</v>
      </c>
      <c r="D7" s="32">
        <f t="shared" si="0"/>
        <v>27</v>
      </c>
    </row>
    <row r="8" spans="1:4" ht="24.75" customHeight="1">
      <c r="A8" s="33" t="s">
        <v>26</v>
      </c>
      <c r="B8" s="32">
        <v>8</v>
      </c>
      <c r="C8" s="32">
        <v>12</v>
      </c>
      <c r="D8" s="32">
        <f t="shared" si="0"/>
        <v>20</v>
      </c>
    </row>
    <row r="9" spans="1:4" ht="24.75" customHeight="1">
      <c r="A9" s="31" t="s">
        <v>27</v>
      </c>
      <c r="B9" s="32">
        <v>44</v>
      </c>
      <c r="C9" s="32">
        <v>45</v>
      </c>
      <c r="D9" s="32">
        <f t="shared" si="0"/>
        <v>89</v>
      </c>
    </row>
    <row r="10" spans="1:4" ht="34.5" customHeight="1">
      <c r="A10" s="35" t="s">
        <v>28</v>
      </c>
      <c r="B10" s="30" t="s">
        <v>18</v>
      </c>
      <c r="C10" s="30" t="s">
        <v>19</v>
      </c>
      <c r="D10" s="30" t="s">
        <v>20</v>
      </c>
    </row>
    <row r="11" spans="1:4" ht="24.75" customHeight="1">
      <c r="A11" s="34" t="s">
        <v>29</v>
      </c>
      <c r="B11" s="32">
        <v>6</v>
      </c>
      <c r="C11" s="32">
        <v>2</v>
      </c>
      <c r="D11" s="32">
        <f>SUM(B11:C11)</f>
        <v>8</v>
      </c>
    </row>
    <row r="12" spans="1:4" ht="24.75" customHeight="1">
      <c r="A12" s="34" t="s">
        <v>30</v>
      </c>
      <c r="B12" s="32">
        <v>46</v>
      </c>
      <c r="C12" s="32">
        <v>47</v>
      </c>
      <c r="D12" s="32">
        <f aca="true" t="shared" si="1" ref="D12:D19">SUM(B12:C12)</f>
        <v>93</v>
      </c>
    </row>
    <row r="13" spans="1:4" ht="24.75" customHeight="1">
      <c r="A13" s="34" t="s">
        <v>31</v>
      </c>
      <c r="B13" s="32">
        <v>7</v>
      </c>
      <c r="C13" s="32">
        <v>5</v>
      </c>
      <c r="D13" s="32">
        <f t="shared" si="1"/>
        <v>12</v>
      </c>
    </row>
    <row r="14" spans="1:4" ht="24.75" customHeight="1">
      <c r="A14" s="34" t="s">
        <v>32</v>
      </c>
      <c r="B14" s="32">
        <v>17</v>
      </c>
      <c r="C14" s="32">
        <v>19</v>
      </c>
      <c r="D14" s="32">
        <f t="shared" si="1"/>
        <v>36</v>
      </c>
    </row>
    <row r="15" spans="1:4" ht="24.75" customHeight="1">
      <c r="A15" s="34" t="s">
        <v>33</v>
      </c>
      <c r="B15" s="32">
        <v>17</v>
      </c>
      <c r="C15" s="32">
        <v>10</v>
      </c>
      <c r="D15" s="32">
        <f t="shared" si="1"/>
        <v>27</v>
      </c>
    </row>
    <row r="16" spans="1:4" ht="24.75" customHeight="1">
      <c r="A16" s="34" t="s">
        <v>34</v>
      </c>
      <c r="B16" s="32">
        <v>14</v>
      </c>
      <c r="C16" s="32">
        <v>10</v>
      </c>
      <c r="D16" s="32">
        <f t="shared" si="1"/>
        <v>24</v>
      </c>
    </row>
    <row r="17" spans="1:4" ht="24.75" customHeight="1">
      <c r="A17" s="34" t="s">
        <v>35</v>
      </c>
      <c r="B17" s="32">
        <v>12</v>
      </c>
      <c r="C17" s="32">
        <v>19</v>
      </c>
      <c r="D17" s="32">
        <f t="shared" si="1"/>
        <v>31</v>
      </c>
    </row>
    <row r="18" spans="1:4" ht="24.75" customHeight="1">
      <c r="A18" s="34" t="s">
        <v>36</v>
      </c>
      <c r="B18" s="32">
        <v>3</v>
      </c>
      <c r="C18" s="32">
        <v>9</v>
      </c>
      <c r="D18" s="32">
        <f t="shared" si="1"/>
        <v>12</v>
      </c>
    </row>
    <row r="19" spans="1:4" ht="24.75" customHeight="1">
      <c r="A19" s="34" t="s">
        <v>37</v>
      </c>
      <c r="B19" s="32">
        <v>9</v>
      </c>
      <c r="C19" s="32">
        <v>5</v>
      </c>
      <c r="D19" s="32">
        <f t="shared" si="1"/>
        <v>14</v>
      </c>
    </row>
    <row r="20" spans="1:4" ht="34.5" customHeight="1">
      <c r="A20" s="35" t="s">
        <v>15</v>
      </c>
      <c r="B20" s="30" t="s">
        <v>18</v>
      </c>
      <c r="C20" s="30" t="s">
        <v>19</v>
      </c>
      <c r="D20" s="30" t="s">
        <v>20</v>
      </c>
    </row>
    <row r="21" spans="1:4" ht="24.75" customHeight="1">
      <c r="A21" s="34" t="s">
        <v>38</v>
      </c>
      <c r="B21" s="32">
        <v>13</v>
      </c>
      <c r="C21" s="32">
        <v>4</v>
      </c>
      <c r="D21" s="32">
        <f>SUM(B21:C21)</f>
        <v>17</v>
      </c>
    </row>
    <row r="22" spans="1:4" ht="24.75" customHeight="1">
      <c r="A22" s="34" t="s">
        <v>39</v>
      </c>
      <c r="B22" s="32">
        <v>7</v>
      </c>
      <c r="C22" s="32">
        <v>4</v>
      </c>
      <c r="D22" s="32">
        <f aca="true" t="shared" si="2" ref="D22:D27">SUM(B22:C22)</f>
        <v>11</v>
      </c>
    </row>
    <row r="23" spans="1:4" ht="24.75" customHeight="1">
      <c r="A23" s="34" t="s">
        <v>40</v>
      </c>
      <c r="B23" s="32">
        <v>15</v>
      </c>
      <c r="C23" s="32">
        <v>8</v>
      </c>
      <c r="D23" s="32">
        <f t="shared" si="2"/>
        <v>23</v>
      </c>
    </row>
    <row r="24" spans="1:4" ht="24.75" customHeight="1">
      <c r="A24" s="34" t="s">
        <v>41</v>
      </c>
      <c r="B24" s="32">
        <v>52</v>
      </c>
      <c r="C24" s="32">
        <v>43</v>
      </c>
      <c r="D24" s="32">
        <f t="shared" si="2"/>
        <v>95</v>
      </c>
    </row>
    <row r="25" spans="1:4" ht="24.75" customHeight="1">
      <c r="A25" s="34" t="s">
        <v>42</v>
      </c>
      <c r="B25" s="32">
        <v>10</v>
      </c>
      <c r="C25" s="32">
        <v>15</v>
      </c>
      <c r="D25" s="32">
        <f t="shared" si="2"/>
        <v>25</v>
      </c>
    </row>
    <row r="26" spans="1:4" ht="24.75" customHeight="1">
      <c r="A26" s="34" t="s">
        <v>43</v>
      </c>
      <c r="B26" s="32">
        <v>11</v>
      </c>
      <c r="C26" s="32">
        <v>14</v>
      </c>
      <c r="D26" s="32">
        <f t="shared" si="2"/>
        <v>25</v>
      </c>
    </row>
    <row r="27" spans="1:4" ht="24.75" customHeight="1">
      <c r="A27" s="34" t="s">
        <v>44</v>
      </c>
      <c r="B27" s="32">
        <v>8</v>
      </c>
      <c r="C27" s="32">
        <v>13</v>
      </c>
      <c r="D27" s="32">
        <f t="shared" si="2"/>
        <v>21</v>
      </c>
    </row>
    <row r="28" spans="1:4" ht="24.75" customHeight="1">
      <c r="A28" s="34" t="s">
        <v>45</v>
      </c>
      <c r="B28" s="32">
        <v>9</v>
      </c>
      <c r="C28" s="32">
        <v>3</v>
      </c>
      <c r="D28" s="32">
        <f>SUM(B28:C28)</f>
        <v>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alexandra</cp:lastModifiedBy>
  <cp:lastPrinted>2016-11-02T20:58:05Z</cp:lastPrinted>
  <dcterms:created xsi:type="dcterms:W3CDTF">2016-11-01T12:59:47Z</dcterms:created>
  <dcterms:modified xsi:type="dcterms:W3CDTF">2016-11-03T11:39:26Z</dcterms:modified>
  <cp:category/>
  <cp:version/>
  <cp:contentType/>
  <cp:contentStatus/>
</cp:coreProperties>
</file>